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Nouvelle arborescence\K- SCOLAIRE\K-14-DOSSIERS INSCRIPTION CANTINE ET APS\2018-2019\"/>
    </mc:Choice>
  </mc:AlternateContent>
  <bookViews>
    <workbookView xWindow="0" yWindow="0" windowWidth="7470" windowHeight="2760"/>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E18" i="1"/>
  <c r="E20" i="1" l="1"/>
</calcChain>
</file>

<file path=xl/sharedStrings.xml><?xml version="1.0" encoding="utf-8"?>
<sst xmlns="http://schemas.openxmlformats.org/spreadsheetml/2006/main" count="9" uniqueCount="8">
  <si>
    <t>Ce simulateur vous permet de connaître le tarif unitaire qui vous sera appliqué en fonction de votre lieu de résidence et de votre quotient familial.
Pour cela il vous suffit de renseigner les cases en vert</t>
  </si>
  <si>
    <t xml:space="preserve">Indiquer le montant de votre quotient familial : </t>
  </si>
  <si>
    <t>Repas enfant</t>
  </si>
  <si>
    <t>SIMULATEUR DU TAUX A L'EFFORT LA ROCHE BLANCHE</t>
  </si>
  <si>
    <t>Restauration scolaire La Roche Blanche</t>
  </si>
  <si>
    <t>1 heure</t>
  </si>
  <si>
    <t>Accueil Périscolaire  La Roche Blanche</t>
  </si>
  <si>
    <t>Panier repas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</si>
</sst>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0.00\ &quot;€&quot;"/>
  </numFmts>
  <fonts count="3" x14ac:knownFonts="1">
    <font>
      <sz val="11"/>
      <color theme="1"/>
      <name val="Calibri"/>
      <family val="2"/>
      <scheme val="minor"/>
    </font>
    <font>
      <b/>
      <sz val="11"/>
      <color theme="1"/>
      <name val="Calibri"/>
      <family val="2"/>
      <scheme val="minor"/>
    </font>
    <font>
      <sz val="16"/>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47">
    <xf numFmtId="0" fontId="0" fillId="0" borderId="0" xfId="0"/>
    <xf numFmtId="0" fontId="2" fillId="0" borderId="0" xfId="0" applyFont="1" applyBorder="1" applyAlignment="1"/>
    <xf numFmtId="0" fontId="0" fillId="0" borderId="0" xfId="0" applyAlignment="1">
      <alignment wrapText="1"/>
    </xf>
    <xf numFmtId="164" fontId="0" fillId="2" borderId="1" xfId="0" applyNumberFormat="1" applyFill="1" applyBorder="1" applyAlignment="1" applyProtection="1">
      <alignment horizontal="center"/>
      <protection locked="0"/>
    </xf>
    <xf numFmtId="0" fontId="0" fillId="0" borderId="0" xfId="0" applyBorder="1"/>
    <xf numFmtId="165" fontId="0" fillId="0" borderId="1" xfId="0" applyNumberFormat="1" applyBorder="1" applyProtection="1">
      <protection hidden="1"/>
    </xf>
    <xf numFmtId="0" fontId="0" fillId="0" borderId="0" xfId="0" applyProtection="1">
      <protection hidden="1"/>
    </xf>
    <xf numFmtId="165" fontId="0" fillId="0" borderId="0" xfId="0" applyNumberFormat="1" applyProtection="1">
      <protection hidden="1"/>
    </xf>
    <xf numFmtId="165" fontId="0" fillId="0" borderId="8" xfId="0" applyNumberFormat="1" applyBorder="1" applyProtection="1">
      <protection hidden="1"/>
    </xf>
    <xf numFmtId="165" fontId="0" fillId="0" borderId="9" xfId="0" applyNumberFormat="1" applyBorder="1" applyProtection="1">
      <protection hidden="1"/>
    </xf>
    <xf numFmtId="0" fontId="0" fillId="0" borderId="7" xfId="0" applyNumberFormat="1" applyBorder="1" applyProtection="1"/>
    <xf numFmtId="0" fontId="0" fillId="0" borderId="7" xfId="0" applyNumberFormat="1" applyBorder="1" applyProtection="1">
      <protection hidden="1"/>
    </xf>
    <xf numFmtId="0" fontId="0" fillId="0" borderId="12" xfId="0" applyNumberFormat="1" applyBorder="1" applyProtection="1"/>
    <xf numFmtId="0" fontId="0" fillId="0" borderId="11" xfId="0" applyNumberFormat="1" applyBorder="1" applyProtection="1"/>
    <xf numFmtId="0" fontId="0" fillId="0" borderId="6" xfId="0" applyNumberFormat="1" applyBorder="1" applyProtection="1"/>
    <xf numFmtId="0" fontId="0" fillId="0" borderId="0" xfId="0" applyNumberFormat="1" applyBorder="1" applyProtection="1"/>
    <xf numFmtId="0" fontId="0" fillId="0" borderId="0" xfId="0" applyNumberFormat="1" applyFill="1" applyBorder="1" applyAlignment="1" applyProtection="1">
      <alignment horizontal="center"/>
    </xf>
    <xf numFmtId="0" fontId="1" fillId="3" borderId="1" xfId="0" applyNumberFormat="1" applyFont="1" applyFill="1" applyBorder="1" applyAlignment="1" applyProtection="1">
      <alignment horizontal="left"/>
      <protection hidden="1"/>
    </xf>
    <xf numFmtId="0" fontId="0" fillId="0" borderId="1" xfId="0" applyNumberFormat="1" applyBorder="1" applyAlignment="1" applyProtection="1">
      <alignment horizontal="center"/>
      <protection hidden="1"/>
    </xf>
    <xf numFmtId="0" fontId="0" fillId="0" borderId="1" xfId="0" applyNumberFormat="1" applyBorder="1" applyProtection="1">
      <protection hidden="1"/>
    </xf>
    <xf numFmtId="0" fontId="1" fillId="4" borderId="1" xfId="0" applyNumberFormat="1" applyFont="1" applyFill="1" applyBorder="1" applyAlignment="1" applyProtection="1">
      <alignment horizontal="left"/>
      <protection hidden="1"/>
    </xf>
    <xf numFmtId="0" fontId="0" fillId="0" borderId="9" xfId="0" applyNumberFormat="1" applyBorder="1" applyAlignment="1" applyProtection="1">
      <alignment horizontal="center"/>
      <protection hidden="1"/>
    </xf>
    <xf numFmtId="0" fontId="0" fillId="0" borderId="9" xfId="0" applyNumberFormat="1" applyBorder="1" applyProtection="1">
      <protection hidden="1"/>
    </xf>
    <xf numFmtId="0" fontId="0" fillId="0" borderId="13" xfId="0" applyNumberFormat="1" applyBorder="1" applyProtection="1"/>
    <xf numFmtId="0" fontId="0" fillId="0" borderId="10" xfId="0" applyNumberFormat="1" applyBorder="1" applyProtection="1"/>
    <xf numFmtId="0" fontId="0" fillId="0" borderId="8" xfId="0" applyNumberFormat="1" applyBorder="1" applyAlignment="1" applyProtection="1">
      <alignment horizontal="center"/>
      <protection hidden="1"/>
    </xf>
    <xf numFmtId="0" fontId="0" fillId="0" borderId="8" xfId="0" applyNumberFormat="1" applyBorder="1" applyProtection="1">
      <protection hidden="1"/>
    </xf>
    <xf numFmtId="0" fontId="1" fillId="0" borderId="0" xfId="0" applyNumberFormat="1" applyFont="1" applyBorder="1" applyAlignment="1" applyProtection="1">
      <alignment horizontal="center"/>
    </xf>
    <xf numFmtId="0" fontId="1" fillId="0" borderId="2" xfId="0" applyNumberFormat="1" applyFont="1" applyBorder="1" applyAlignment="1" applyProtection="1">
      <alignment horizontal="center"/>
    </xf>
    <xf numFmtId="0" fontId="2" fillId="5" borderId="3" xfId="0" applyNumberFormat="1" applyFont="1" applyFill="1" applyBorder="1" applyAlignment="1" applyProtection="1">
      <alignment horizontal="center" wrapText="1"/>
    </xf>
    <xf numFmtId="0" fontId="2" fillId="5" borderId="4" xfId="0" applyNumberFormat="1" applyFont="1" applyFill="1" applyBorder="1" applyAlignment="1" applyProtection="1">
      <alignment horizontal="center" wrapText="1"/>
    </xf>
    <xf numFmtId="0" fontId="2" fillId="5" borderId="5"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center" wrapText="1"/>
    </xf>
    <xf numFmtId="0" fontId="2" fillId="0" borderId="16" xfId="0" applyNumberFormat="1" applyFont="1" applyFill="1" applyBorder="1" applyAlignment="1" applyProtection="1">
      <alignment horizontal="center" wrapText="1"/>
    </xf>
    <xf numFmtId="0" fontId="2" fillId="0" borderId="6"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17"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2" fillId="0" borderId="19" xfId="0" applyNumberFormat="1" applyFont="1" applyFill="1" applyBorder="1" applyAlignment="1" applyProtection="1">
      <alignment horizontal="center" wrapText="1"/>
    </xf>
    <xf numFmtId="0" fontId="0" fillId="0" borderId="14" xfId="0" applyNumberFormat="1" applyBorder="1" applyAlignment="1" applyProtection="1">
      <alignment horizontal="center" wrapText="1"/>
    </xf>
    <xf numFmtId="0" fontId="0" fillId="0" borderId="15" xfId="0" applyNumberFormat="1" applyBorder="1" applyAlignment="1" applyProtection="1">
      <alignment horizontal="center" wrapText="1"/>
    </xf>
    <xf numFmtId="0" fontId="0" fillId="0" borderId="16" xfId="0" applyNumberFormat="1" applyBorder="1" applyAlignment="1" applyProtection="1">
      <alignment horizontal="center" wrapText="1"/>
    </xf>
    <xf numFmtId="0" fontId="0" fillId="0" borderId="6" xfId="0" applyNumberFormat="1" applyBorder="1" applyAlignment="1" applyProtection="1">
      <alignment horizontal="center" wrapText="1"/>
    </xf>
    <xf numFmtId="0" fontId="0" fillId="0" borderId="0" xfId="0" applyNumberFormat="1" applyBorder="1" applyAlignment="1" applyProtection="1">
      <alignment horizontal="center" wrapText="1"/>
    </xf>
    <xf numFmtId="0" fontId="0" fillId="0" borderId="7" xfId="0" applyNumberFormat="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314325</xdr:colOff>
      <xdr:row>3</xdr:row>
      <xdr:rowOff>152399</xdr:rowOff>
    </xdr:from>
    <xdr:to>
      <xdr:col>3</xdr:col>
      <xdr:colOff>2619375</xdr:colOff>
      <xdr:row>6</xdr:row>
      <xdr:rowOff>180974</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1775" y="809624"/>
          <a:ext cx="2305050" cy="82867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tabSelected="1" workbookViewId="0">
      <selection activeCell="G9" sqref="G9"/>
    </sheetView>
  </sheetViews>
  <sheetFormatPr baseColWidth="10" defaultRowHeight="15" x14ac:dyDescent="0.25"/>
  <cols>
    <col min="3" max="3" width="14" customWidth="1"/>
    <col min="4" max="4" width="46.5703125" customWidth="1"/>
  </cols>
  <sheetData>
    <row r="2" spans="2:8" ht="15.75" thickBot="1" x14ac:dyDescent="0.3"/>
    <row r="3" spans="2:8" ht="21" x14ac:dyDescent="0.35">
      <c r="B3" s="29" t="s">
        <v>3</v>
      </c>
      <c r="C3" s="30"/>
      <c r="D3" s="30"/>
      <c r="E3" s="30"/>
      <c r="F3" s="31"/>
      <c r="G3" s="1"/>
      <c r="H3" s="1"/>
    </row>
    <row r="4" spans="2:8" ht="21" x14ac:dyDescent="0.35">
      <c r="B4" s="32"/>
      <c r="C4" s="33"/>
      <c r="D4" s="33"/>
      <c r="E4" s="33"/>
      <c r="F4" s="34"/>
      <c r="G4" s="1"/>
      <c r="H4" s="1"/>
    </row>
    <row r="5" spans="2:8" ht="21" x14ac:dyDescent="0.35">
      <c r="B5" s="35"/>
      <c r="C5" s="36"/>
      <c r="D5" s="36"/>
      <c r="E5" s="36"/>
      <c r="F5" s="37"/>
      <c r="G5" s="1"/>
      <c r="H5" s="1"/>
    </row>
    <row r="6" spans="2:8" ht="21" x14ac:dyDescent="0.35">
      <c r="B6" s="35"/>
      <c r="C6" s="36"/>
      <c r="D6" s="36"/>
      <c r="E6" s="36"/>
      <c r="F6" s="37"/>
      <c r="G6" s="1"/>
      <c r="H6" s="1"/>
    </row>
    <row r="7" spans="2:8" ht="21" x14ac:dyDescent="0.35">
      <c r="B7" s="38"/>
      <c r="C7" s="39"/>
      <c r="D7" s="39"/>
      <c r="E7" s="39"/>
      <c r="F7" s="40"/>
      <c r="G7" s="1"/>
      <c r="H7" s="1"/>
    </row>
    <row r="8" spans="2:8" ht="15" customHeight="1" x14ac:dyDescent="0.25">
      <c r="B8" s="41" t="s">
        <v>0</v>
      </c>
      <c r="C8" s="42"/>
      <c r="D8" s="42"/>
      <c r="E8" s="42"/>
      <c r="F8" s="43"/>
    </row>
    <row r="9" spans="2:8" x14ac:dyDescent="0.25">
      <c r="B9" s="44"/>
      <c r="C9" s="45"/>
      <c r="D9" s="45"/>
      <c r="E9" s="45"/>
      <c r="F9" s="46"/>
      <c r="G9" s="2"/>
      <c r="H9" s="2"/>
    </row>
    <row r="10" spans="2:8" x14ac:dyDescent="0.25">
      <c r="B10" s="44"/>
      <c r="C10" s="45"/>
      <c r="D10" s="45"/>
      <c r="E10" s="45"/>
      <c r="F10" s="46"/>
      <c r="G10" s="2"/>
      <c r="H10" s="2"/>
    </row>
    <row r="11" spans="2:8" x14ac:dyDescent="0.25">
      <c r="B11" s="14"/>
      <c r="C11" s="15"/>
      <c r="D11" s="15"/>
      <c r="E11" s="15"/>
      <c r="F11" s="10"/>
    </row>
    <row r="12" spans="2:8" x14ac:dyDescent="0.25">
      <c r="B12" s="14"/>
      <c r="C12" s="27" t="s">
        <v>1</v>
      </c>
      <c r="D12" s="28"/>
      <c r="E12" s="3"/>
      <c r="F12" s="10"/>
    </row>
    <row r="13" spans="2:8" x14ac:dyDescent="0.25">
      <c r="B13" s="14"/>
      <c r="C13" s="15"/>
      <c r="D13" s="15"/>
      <c r="E13" s="16"/>
      <c r="F13" s="10"/>
    </row>
    <row r="14" spans="2:8" x14ac:dyDescent="0.25">
      <c r="B14" s="14"/>
      <c r="C14" s="15"/>
      <c r="D14" s="15"/>
      <c r="E14" s="15"/>
      <c r="F14" s="10"/>
      <c r="G14" s="4"/>
    </row>
    <row r="15" spans="2:8" x14ac:dyDescent="0.25">
      <c r="B15" s="14"/>
      <c r="C15" s="17" t="s">
        <v>4</v>
      </c>
      <c r="D15" s="17"/>
      <c r="E15" s="17"/>
      <c r="F15" s="10"/>
      <c r="G15" s="4"/>
    </row>
    <row r="16" spans="2:8" x14ac:dyDescent="0.25">
      <c r="B16" s="14"/>
      <c r="C16" s="18">
        <v>3.5000000000000001E-3</v>
      </c>
      <c r="D16" s="19" t="s">
        <v>2</v>
      </c>
      <c r="E16" s="5">
        <f>IF(E12&lt;714,2.5,IF(AND($E$12&gt;=714,$E$12&lt;=1343),$E$12*0.0035,IF($E$12&gt;1343,4.7)))</f>
        <v>2.5</v>
      </c>
      <c r="F16" s="11"/>
      <c r="G16" s="4"/>
    </row>
    <row r="17" spans="2:7" x14ac:dyDescent="0.25">
      <c r="B17" s="14"/>
      <c r="C17" s="20" t="s">
        <v>6</v>
      </c>
      <c r="D17" s="20"/>
      <c r="E17" s="20"/>
      <c r="F17" s="11"/>
      <c r="G17" s="4"/>
    </row>
    <row r="18" spans="2:7" x14ac:dyDescent="0.25">
      <c r="B18" s="14"/>
      <c r="C18" s="21">
        <v>2.0500000000000002E-3</v>
      </c>
      <c r="D18" s="22" t="s">
        <v>5</v>
      </c>
      <c r="E18" s="9">
        <f>IF(E12&lt;681,1.4,IF(AND($E$12&gt;=681,$E$12&lt;=1413),$E$12*0.00205,IF($E$12&gt;1413,2.9)))</f>
        <v>1.4</v>
      </c>
      <c r="F18" s="11"/>
      <c r="G18" s="4"/>
    </row>
    <row r="19" spans="2:7" x14ac:dyDescent="0.25">
      <c r="B19" s="23"/>
      <c r="C19" s="17" t="s">
        <v>4</v>
      </c>
      <c r="D19" s="17"/>
      <c r="E19" s="17"/>
      <c r="F19" s="12"/>
      <c r="G19" s="4"/>
    </row>
    <row r="20" spans="2:7" ht="15.75" thickBot="1" x14ac:dyDescent="0.3">
      <c r="B20" s="24"/>
      <c r="C20" s="25">
        <v>1.6999999999999999E-3</v>
      </c>
      <c r="D20" s="26" t="s">
        <v>7</v>
      </c>
      <c r="E20" s="8">
        <f>IF(E12&lt;762,1.3,IF(AND($E$12&gt;=762,$E$12&lt;=1762),$E$12*0.0017,IF($E$12&gt;1762,3)))</f>
        <v>1.3</v>
      </c>
      <c r="F20" s="13"/>
    </row>
    <row r="21" spans="2:7" x14ac:dyDescent="0.25">
      <c r="C21" s="6"/>
      <c r="D21" s="6"/>
      <c r="E21" s="7"/>
    </row>
    <row r="22" spans="2:7" x14ac:dyDescent="0.25">
      <c r="C22" s="6"/>
      <c r="D22" s="6"/>
      <c r="E22" s="7"/>
    </row>
  </sheetData>
  <sheetProtection sheet="1" objects="1" scenarios="1"/>
  <protectedRanges>
    <protectedRange algorithmName="SHA-512" hashValue="t2Dww/mNrH/1zB6oHU1bBZP91rBV4WTqMmBb09FssqGfDdF2j8iMbRMyxAHKGU6UN9vR23BCZlHvtuMM+UxcIQ==" saltValue="mU6WI9s93f9mWAVoJeoNCQ==" spinCount="100000" sqref="F16:F18 C15:E22" name="Plage1_3"/>
  </protectedRanges>
  <mergeCells count="7">
    <mergeCell ref="C19:E19"/>
    <mergeCell ref="B3:F3"/>
    <mergeCell ref="C12:D12"/>
    <mergeCell ref="C15:E15"/>
    <mergeCell ref="C17:E17"/>
    <mergeCell ref="B4:F7"/>
    <mergeCell ref="B8:F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2015-06-30T18:38:33Z</dcterms:created>
  <dcterms:modified xsi:type="dcterms:W3CDTF">2018-05-29T08:08:34Z</dcterms:modified>
</cp:coreProperties>
</file>