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Nouvelle arborescence\K- SCOLAIRE\K-14-DOSSIERS INSCRIPTION CANTINE ET APS\2018-2019\"/>
    </mc:Choice>
  </mc:AlternateContent>
  <bookViews>
    <workbookView xWindow="0" yWindow="0" windowWidth="7470" windowHeight="2760"/>
  </bookViews>
  <sheets>
    <sheet name="Feuil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6" i="1" l="1"/>
  <c r="E18" i="1"/>
  <c r="E20" i="1" l="1"/>
</calcChain>
</file>

<file path=xl/sharedStrings.xml><?xml version="1.0" encoding="utf-8"?>
<sst xmlns="http://schemas.openxmlformats.org/spreadsheetml/2006/main" count="9" uniqueCount="8">
  <si>
    <t>Ce simulateur vous permet de connaître le tarif unitaire qui vous sera appliqué en fonction de votre lieu de résidence et de votre quotient familial.
Pour cela il vous suffit de renseigner les cases en vert</t>
  </si>
  <si>
    <t xml:space="preserve">Indiquer le montant de votre quotient familial : </t>
  </si>
  <si>
    <t>Repas enfant</t>
  </si>
  <si>
    <t>SIMULATEUR DU TAUX A L'EFFORT LA ROCHE BLANCHE</t>
  </si>
  <si>
    <t>Restauration scolaire La Roche Blanche</t>
  </si>
  <si>
    <t>1 heure</t>
  </si>
  <si>
    <t>Accueil Périscolaire  La Roche Blanche</t>
  </si>
  <si>
    <t>Panier repas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</si>
</sst>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quot;€&quot;"/>
    <numFmt numFmtId="165" formatCode="#,##0.00\ &quot;€&quot;"/>
  </numFmts>
  <fonts count="3" x14ac:knownFonts="1">
    <font>
      <sz val="11"/>
      <color theme="1"/>
      <name val="Calibri"/>
      <family val="2"/>
      <scheme val="minor"/>
    </font>
    <font>
      <b/>
      <sz val="11"/>
      <color theme="1"/>
      <name val="Calibri"/>
      <family val="2"/>
      <scheme val="minor"/>
    </font>
    <font>
      <sz val="16"/>
      <color theme="1"/>
      <name val="Calibri"/>
      <family val="2"/>
      <scheme val="minor"/>
    </font>
  </fonts>
  <fills count="6">
    <fill>
      <patternFill patternType="none"/>
    </fill>
    <fill>
      <patternFill patternType="gray125"/>
    </fill>
    <fill>
      <patternFill patternType="solid">
        <fgColor theme="9"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tint="-4.9989318521683403E-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1">
    <xf numFmtId="0" fontId="0" fillId="0" borderId="0"/>
  </cellStyleXfs>
  <cellXfs count="47">
    <xf numFmtId="0" fontId="0" fillId="0" borderId="0" xfId="0"/>
    <xf numFmtId="0" fontId="2" fillId="0" borderId="0" xfId="0" applyFont="1" applyBorder="1" applyAlignment="1"/>
    <xf numFmtId="0" fontId="0" fillId="0" borderId="0" xfId="0" applyAlignment="1">
      <alignment wrapText="1"/>
    </xf>
    <xf numFmtId="164" fontId="0" fillId="2" borderId="1" xfId="0" applyNumberFormat="1" applyFill="1" applyBorder="1" applyAlignment="1" applyProtection="1">
      <alignment horizontal="center"/>
      <protection locked="0"/>
    </xf>
    <xf numFmtId="0" fontId="0" fillId="0" borderId="0" xfId="0" applyBorder="1"/>
    <xf numFmtId="165" fontId="0" fillId="0" borderId="1" xfId="0" applyNumberFormat="1" applyBorder="1" applyProtection="1">
      <protection hidden="1"/>
    </xf>
    <xf numFmtId="0" fontId="0" fillId="0" borderId="0" xfId="0" applyProtection="1">
      <protection hidden="1"/>
    </xf>
    <xf numFmtId="165" fontId="0" fillId="0" borderId="0" xfId="0" applyNumberFormat="1" applyProtection="1">
      <protection hidden="1"/>
    </xf>
    <xf numFmtId="165" fontId="0" fillId="0" borderId="8" xfId="0" applyNumberFormat="1" applyBorder="1" applyProtection="1">
      <protection hidden="1"/>
    </xf>
    <xf numFmtId="165" fontId="0" fillId="0" borderId="9" xfId="0" applyNumberFormat="1" applyBorder="1" applyProtection="1">
      <protection hidden="1"/>
    </xf>
    <xf numFmtId="0" fontId="0" fillId="0" borderId="7" xfId="0" applyNumberFormat="1" applyBorder="1" applyProtection="1"/>
    <xf numFmtId="0" fontId="0" fillId="0" borderId="7" xfId="0" applyNumberFormat="1" applyBorder="1" applyProtection="1">
      <protection hidden="1"/>
    </xf>
    <xf numFmtId="0" fontId="0" fillId="0" borderId="12" xfId="0" applyNumberFormat="1" applyBorder="1" applyProtection="1"/>
    <xf numFmtId="0" fontId="0" fillId="0" borderId="11" xfId="0" applyNumberFormat="1" applyBorder="1" applyProtection="1"/>
    <xf numFmtId="0" fontId="0" fillId="0" borderId="6" xfId="0" applyNumberFormat="1" applyBorder="1" applyProtection="1"/>
    <xf numFmtId="0" fontId="0" fillId="0" borderId="0" xfId="0" applyNumberFormat="1" applyBorder="1" applyProtection="1"/>
    <xf numFmtId="0" fontId="0" fillId="0" borderId="0" xfId="0" applyNumberFormat="1" applyFill="1" applyBorder="1" applyAlignment="1" applyProtection="1">
      <alignment horizontal="center"/>
    </xf>
    <xf numFmtId="0" fontId="1" fillId="3" borderId="1" xfId="0" applyNumberFormat="1" applyFont="1" applyFill="1" applyBorder="1" applyAlignment="1" applyProtection="1">
      <alignment horizontal="left"/>
      <protection hidden="1"/>
    </xf>
    <xf numFmtId="0" fontId="0" fillId="0" borderId="1" xfId="0" applyNumberFormat="1" applyBorder="1" applyAlignment="1" applyProtection="1">
      <alignment horizontal="center"/>
      <protection hidden="1"/>
    </xf>
    <xf numFmtId="0" fontId="0" fillId="0" borderId="1" xfId="0" applyNumberFormat="1" applyBorder="1" applyProtection="1">
      <protection hidden="1"/>
    </xf>
    <xf numFmtId="0" fontId="1" fillId="4" borderId="1" xfId="0" applyNumberFormat="1" applyFont="1" applyFill="1" applyBorder="1" applyAlignment="1" applyProtection="1">
      <alignment horizontal="left"/>
      <protection hidden="1"/>
    </xf>
    <xf numFmtId="0" fontId="0" fillId="0" borderId="9" xfId="0" applyNumberFormat="1" applyBorder="1" applyAlignment="1" applyProtection="1">
      <alignment horizontal="center"/>
      <protection hidden="1"/>
    </xf>
    <xf numFmtId="0" fontId="0" fillId="0" borderId="9" xfId="0" applyNumberFormat="1" applyBorder="1" applyProtection="1">
      <protection hidden="1"/>
    </xf>
    <xf numFmtId="0" fontId="0" fillId="0" borderId="13" xfId="0" applyNumberFormat="1" applyBorder="1" applyProtection="1"/>
    <xf numFmtId="0" fontId="0" fillId="0" borderId="10" xfId="0" applyNumberFormat="1" applyBorder="1" applyProtection="1"/>
    <xf numFmtId="0" fontId="0" fillId="0" borderId="8" xfId="0" applyNumberFormat="1" applyBorder="1" applyAlignment="1" applyProtection="1">
      <alignment horizontal="center"/>
      <protection hidden="1"/>
    </xf>
    <xf numFmtId="0" fontId="0" fillId="0" borderId="8" xfId="0" applyNumberFormat="1" applyBorder="1" applyProtection="1">
      <protection hidden="1"/>
    </xf>
    <xf numFmtId="0" fontId="1" fillId="0" borderId="0" xfId="0" applyNumberFormat="1" applyFont="1" applyBorder="1" applyAlignment="1" applyProtection="1">
      <alignment horizontal="center"/>
    </xf>
    <xf numFmtId="0" fontId="1" fillId="0" borderId="2" xfId="0" applyNumberFormat="1" applyFont="1" applyBorder="1" applyAlignment="1" applyProtection="1">
      <alignment horizontal="center"/>
    </xf>
    <xf numFmtId="0" fontId="2" fillId="5" borderId="3" xfId="0" applyNumberFormat="1" applyFont="1" applyFill="1" applyBorder="1" applyAlignment="1" applyProtection="1">
      <alignment horizontal="center" wrapText="1"/>
    </xf>
    <xf numFmtId="0" fontId="2" fillId="5" borderId="4" xfId="0" applyNumberFormat="1" applyFont="1" applyFill="1" applyBorder="1" applyAlignment="1" applyProtection="1">
      <alignment horizontal="center" wrapText="1"/>
    </xf>
    <xf numFmtId="0" fontId="2" fillId="5" borderId="5" xfId="0" applyNumberFormat="1" applyFont="1" applyFill="1" applyBorder="1" applyAlignment="1" applyProtection="1">
      <alignment horizontal="center" wrapText="1"/>
    </xf>
    <xf numFmtId="0" fontId="2" fillId="0" borderId="14" xfId="0" applyNumberFormat="1" applyFont="1" applyFill="1" applyBorder="1" applyAlignment="1" applyProtection="1">
      <alignment horizontal="center" wrapText="1"/>
    </xf>
    <xf numFmtId="0" fontId="2" fillId="0" borderId="15" xfId="0" applyNumberFormat="1" applyFont="1" applyFill="1" applyBorder="1" applyAlignment="1" applyProtection="1">
      <alignment horizontal="center" wrapText="1"/>
    </xf>
    <xf numFmtId="0" fontId="2" fillId="0" borderId="16" xfId="0" applyNumberFormat="1" applyFont="1" applyFill="1" applyBorder="1" applyAlignment="1" applyProtection="1">
      <alignment horizontal="center" wrapText="1"/>
    </xf>
    <xf numFmtId="0" fontId="2" fillId="0" borderId="6" xfId="0" applyNumberFormat="1" applyFont="1" applyFill="1" applyBorder="1" applyAlignment="1" applyProtection="1">
      <alignment horizontal="center" wrapText="1"/>
    </xf>
    <xf numFmtId="0" fontId="2" fillId="0" borderId="0" xfId="0" applyNumberFormat="1" applyFont="1" applyFill="1" applyBorder="1" applyAlignment="1" applyProtection="1">
      <alignment horizontal="center" wrapText="1"/>
    </xf>
    <xf numFmtId="0" fontId="2" fillId="0" borderId="7" xfId="0" applyNumberFormat="1" applyFont="1" applyFill="1" applyBorder="1" applyAlignment="1" applyProtection="1">
      <alignment horizontal="center" wrapText="1"/>
    </xf>
    <xf numFmtId="0" fontId="2" fillId="0" borderId="17" xfId="0" applyNumberFormat="1" applyFont="1" applyFill="1" applyBorder="1" applyAlignment="1" applyProtection="1">
      <alignment horizontal="center" wrapText="1"/>
    </xf>
    <xf numFmtId="0" fontId="2" fillId="0" borderId="18" xfId="0" applyNumberFormat="1" applyFont="1" applyFill="1" applyBorder="1" applyAlignment="1" applyProtection="1">
      <alignment horizontal="center" wrapText="1"/>
    </xf>
    <xf numFmtId="0" fontId="2" fillId="0" borderId="19" xfId="0" applyNumberFormat="1" applyFont="1" applyFill="1" applyBorder="1" applyAlignment="1" applyProtection="1">
      <alignment horizontal="center" wrapText="1"/>
    </xf>
    <xf numFmtId="0" fontId="0" fillId="0" borderId="14" xfId="0" applyNumberFormat="1" applyBorder="1" applyAlignment="1" applyProtection="1">
      <alignment horizontal="center" wrapText="1"/>
    </xf>
    <xf numFmtId="0" fontId="0" fillId="0" borderId="15" xfId="0" applyNumberFormat="1" applyBorder="1" applyAlignment="1" applyProtection="1">
      <alignment horizontal="center" wrapText="1"/>
    </xf>
    <xf numFmtId="0" fontId="0" fillId="0" borderId="16" xfId="0" applyNumberFormat="1" applyBorder="1" applyAlignment="1" applyProtection="1">
      <alignment horizontal="center" wrapText="1"/>
    </xf>
    <xf numFmtId="0" fontId="0" fillId="0" borderId="6" xfId="0" applyNumberFormat="1" applyBorder="1" applyAlignment="1" applyProtection="1">
      <alignment horizontal="center" wrapText="1"/>
    </xf>
    <xf numFmtId="0" fontId="0" fillId="0" borderId="0" xfId="0" applyNumberFormat="1" applyBorder="1" applyAlignment="1" applyProtection="1">
      <alignment horizontal="center" wrapText="1"/>
    </xf>
    <xf numFmtId="0" fontId="0" fillId="0" borderId="7" xfId="0" applyNumberFormat="1" applyBorder="1" applyAlignment="1" applyProtection="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314325</xdr:colOff>
      <xdr:row>3</xdr:row>
      <xdr:rowOff>152399</xdr:rowOff>
    </xdr:from>
    <xdr:to>
      <xdr:col>3</xdr:col>
      <xdr:colOff>2619375</xdr:colOff>
      <xdr:row>6</xdr:row>
      <xdr:rowOff>180974</xdr:rowOff>
    </xdr:to>
    <xdr:pic>
      <xdr:nvPicPr>
        <xdr:cNvPr id="3" name="Imag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71775" y="809624"/>
          <a:ext cx="2305050" cy="828675"/>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2"/>
  <sheetViews>
    <sheetView tabSelected="1" workbookViewId="0">
      <selection activeCell="G9" sqref="G9"/>
    </sheetView>
  </sheetViews>
  <sheetFormatPr baseColWidth="10" defaultRowHeight="15" x14ac:dyDescent="0.25"/>
  <cols>
    <col min="3" max="3" width="14" customWidth="1"/>
    <col min="4" max="4" width="46.5703125" customWidth="1"/>
  </cols>
  <sheetData>
    <row r="2" spans="2:8" ht="15.75" thickBot="1" x14ac:dyDescent="0.3"/>
    <row r="3" spans="2:8" ht="21" x14ac:dyDescent="0.35">
      <c r="B3" s="29" t="s">
        <v>3</v>
      </c>
      <c r="C3" s="30"/>
      <c r="D3" s="30"/>
      <c r="E3" s="30"/>
      <c r="F3" s="31"/>
      <c r="G3" s="1"/>
      <c r="H3" s="1"/>
    </row>
    <row r="4" spans="2:8" ht="21" x14ac:dyDescent="0.35">
      <c r="B4" s="32"/>
      <c r="C4" s="33"/>
      <c r="D4" s="33"/>
      <c r="E4" s="33"/>
      <c r="F4" s="34"/>
      <c r="G4" s="1"/>
      <c r="H4" s="1"/>
    </row>
    <row r="5" spans="2:8" ht="21" x14ac:dyDescent="0.35">
      <c r="B5" s="35"/>
      <c r="C5" s="36"/>
      <c r="D5" s="36"/>
      <c r="E5" s="36"/>
      <c r="F5" s="37"/>
      <c r="G5" s="1"/>
      <c r="H5" s="1"/>
    </row>
    <row r="6" spans="2:8" ht="21" x14ac:dyDescent="0.35">
      <c r="B6" s="35"/>
      <c r="C6" s="36"/>
      <c r="D6" s="36"/>
      <c r="E6" s="36"/>
      <c r="F6" s="37"/>
      <c r="G6" s="1"/>
      <c r="H6" s="1"/>
    </row>
    <row r="7" spans="2:8" ht="21" x14ac:dyDescent="0.35">
      <c r="B7" s="38"/>
      <c r="C7" s="39"/>
      <c r="D7" s="39"/>
      <c r="E7" s="39"/>
      <c r="F7" s="40"/>
      <c r="G7" s="1"/>
      <c r="H7" s="1"/>
    </row>
    <row r="8" spans="2:8" ht="15" customHeight="1" x14ac:dyDescent="0.25">
      <c r="B8" s="41" t="s">
        <v>0</v>
      </c>
      <c r="C8" s="42"/>
      <c r="D8" s="42"/>
      <c r="E8" s="42"/>
      <c r="F8" s="43"/>
    </row>
    <row r="9" spans="2:8" x14ac:dyDescent="0.25">
      <c r="B9" s="44"/>
      <c r="C9" s="45"/>
      <c r="D9" s="45"/>
      <c r="E9" s="45"/>
      <c r="F9" s="46"/>
      <c r="G9" s="2"/>
      <c r="H9" s="2"/>
    </row>
    <row r="10" spans="2:8" x14ac:dyDescent="0.25">
      <c r="B10" s="44"/>
      <c r="C10" s="45"/>
      <c r="D10" s="45"/>
      <c r="E10" s="45"/>
      <c r="F10" s="46"/>
      <c r="G10" s="2"/>
      <c r="H10" s="2"/>
    </row>
    <row r="11" spans="2:8" x14ac:dyDescent="0.25">
      <c r="B11" s="14"/>
      <c r="C11" s="15"/>
      <c r="D11" s="15"/>
      <c r="E11" s="15"/>
      <c r="F11" s="10"/>
    </row>
    <row r="12" spans="2:8" x14ac:dyDescent="0.25">
      <c r="B12" s="14"/>
      <c r="C12" s="27" t="s">
        <v>1</v>
      </c>
      <c r="D12" s="28"/>
      <c r="E12" s="3"/>
      <c r="F12" s="10"/>
    </row>
    <row r="13" spans="2:8" x14ac:dyDescent="0.25">
      <c r="B13" s="14"/>
      <c r="C13" s="15"/>
      <c r="D13" s="15"/>
      <c r="E13" s="16"/>
      <c r="F13" s="10"/>
    </row>
    <row r="14" spans="2:8" x14ac:dyDescent="0.25">
      <c r="B14" s="14"/>
      <c r="C14" s="15"/>
      <c r="D14" s="15"/>
      <c r="E14" s="15"/>
      <c r="F14" s="10"/>
      <c r="G14" s="4"/>
    </row>
    <row r="15" spans="2:8" x14ac:dyDescent="0.25">
      <c r="B15" s="14"/>
      <c r="C15" s="17" t="s">
        <v>4</v>
      </c>
      <c r="D15" s="17"/>
      <c r="E15" s="17"/>
      <c r="F15" s="10"/>
      <c r="G15" s="4"/>
    </row>
    <row r="16" spans="2:8" x14ac:dyDescent="0.25">
      <c r="B16" s="14"/>
      <c r="C16" s="18">
        <v>3.5000000000000001E-3</v>
      </c>
      <c r="D16" s="19" t="s">
        <v>2</v>
      </c>
      <c r="E16" s="5">
        <f>IF(E12&lt;714,2.5,IF(AND($E$12&gt;=714,$E$12&lt;=1343),$E$12*0.0035,IF($E$12&gt;1343,4.7)))</f>
        <v>2.5</v>
      </c>
      <c r="F16" s="11"/>
      <c r="G16" s="4"/>
    </row>
    <row r="17" spans="2:7" x14ac:dyDescent="0.25">
      <c r="B17" s="14"/>
      <c r="C17" s="20" t="s">
        <v>6</v>
      </c>
      <c r="D17" s="20"/>
      <c r="E17" s="20"/>
      <c r="F17" s="11"/>
      <c r="G17" s="4"/>
    </row>
    <row r="18" spans="2:7" x14ac:dyDescent="0.25">
      <c r="B18" s="14"/>
      <c r="C18" s="21">
        <v>2.0500000000000002E-3</v>
      </c>
      <c r="D18" s="22" t="s">
        <v>5</v>
      </c>
      <c r="E18" s="9">
        <f>IF(E12&lt;681,1.4,IF(AND($E$12&gt;=681,$E$12&lt;=1413),$E$12*0.00205,IF($E$12&gt;1413,2.9)))</f>
        <v>1.4</v>
      </c>
      <c r="F18" s="11"/>
      <c r="G18" s="4"/>
    </row>
    <row r="19" spans="2:7" x14ac:dyDescent="0.25">
      <c r="B19" s="23"/>
      <c r="C19" s="17" t="s">
        <v>4</v>
      </c>
      <c r="D19" s="17"/>
      <c r="E19" s="17"/>
      <c r="F19" s="12"/>
      <c r="G19" s="4"/>
    </row>
    <row r="20" spans="2:7" ht="15.75" thickBot="1" x14ac:dyDescent="0.3">
      <c r="B20" s="24"/>
      <c r="C20" s="25">
        <v>1.6999999999999999E-3</v>
      </c>
      <c r="D20" s="26" t="s">
        <v>7</v>
      </c>
      <c r="E20" s="8">
        <f>IF(E12&lt;762,1.3,IF(AND($E$12&gt;=762,$E$12&lt;=1762),$E$12*0.0017,IF($E$12&gt;1762,3)))</f>
        <v>1.3</v>
      </c>
      <c r="F20" s="13"/>
    </row>
    <row r="21" spans="2:7" x14ac:dyDescent="0.25">
      <c r="C21" s="6"/>
      <c r="D21" s="6"/>
      <c r="E21" s="7"/>
    </row>
    <row r="22" spans="2:7" x14ac:dyDescent="0.25">
      <c r="C22" s="6"/>
      <c r="D22" s="6"/>
      <c r="E22" s="7"/>
    </row>
  </sheetData>
  <sheetProtection sheet="1" objects="1" scenarios="1"/>
  <protectedRanges>
    <protectedRange algorithmName="SHA-512" hashValue="t2Dww/mNrH/1zB6oHU1bBZP91rBV4WTqMmBb09FssqGfDdF2j8iMbRMyxAHKGU6UN9vR23BCZlHvtuMM+UxcIQ==" saltValue="mU6WI9s93f9mWAVoJeoNCQ==" spinCount="100000" sqref="F16:F18 C15:E22" name="Plage1_3"/>
  </protectedRanges>
  <mergeCells count="7">
    <mergeCell ref="C19:E19"/>
    <mergeCell ref="B3:F3"/>
    <mergeCell ref="C12:D12"/>
    <mergeCell ref="C15:E15"/>
    <mergeCell ref="C17:E17"/>
    <mergeCell ref="B4:F7"/>
    <mergeCell ref="B8:F10"/>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dc:creator>
  <cp:lastModifiedBy>Utilisateur</cp:lastModifiedBy>
  <dcterms:created xsi:type="dcterms:W3CDTF">2015-06-30T18:38:33Z</dcterms:created>
  <dcterms:modified xsi:type="dcterms:W3CDTF">2018-05-29T08:08:34Z</dcterms:modified>
</cp:coreProperties>
</file>